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_2024\"/>
    </mc:Choice>
  </mc:AlternateContent>
  <bookViews>
    <workbookView xWindow="0" yWindow="0" windowWidth="28800" windowHeight="12000" tabRatio="500" activeTab="1"/>
  </bookViews>
  <sheets>
    <sheet name="Kwiecień_2024" sheetId="9" r:id="rId1"/>
    <sheet name="Maj 2024" sheetId="2" r:id="rId2"/>
    <sheet name="Czerwiec 2024" sheetId="10" r:id="rId3"/>
    <sheet name="Druki DSP" sheetId="11" r:id="rId4"/>
  </sheets>
  <definedNames>
    <definedName name="_xlnm.Print_Area" localSheetId="2">'Czerwiec 2024'!$A$1:$V$42</definedName>
    <definedName name="_xlnm.Print_Area" localSheetId="0">Kwiecień_2024!$A$1:$V$45</definedName>
    <definedName name="_xlnm.Print_Area" localSheetId="1">'Maj 2024'!$A$1:$V$42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41" i="10" l="1"/>
  <c r="R41" i="10"/>
  <c r="S41" i="10"/>
  <c r="V41" i="2"/>
  <c r="S41" i="2"/>
  <c r="J41" i="2"/>
  <c r="S40" i="2" l="1"/>
  <c r="K40" i="2"/>
  <c r="L40" i="2"/>
  <c r="M40" i="2"/>
  <c r="N40" i="2"/>
  <c r="O40" i="2"/>
  <c r="P40" i="2"/>
  <c r="J40" i="2"/>
  <c r="I40" i="2"/>
  <c r="H40" i="2"/>
  <c r="I41" i="2" l="1"/>
  <c r="I41" i="9"/>
  <c r="J41" i="9"/>
  <c r="V40" i="10" l="1"/>
  <c r="V40" i="2"/>
  <c r="V41" i="9"/>
  <c r="V40" i="9"/>
  <c r="P41" i="9"/>
  <c r="O41" i="9"/>
  <c r="N41" i="9"/>
  <c r="M41" i="9"/>
  <c r="L41" i="9"/>
  <c r="K41" i="9"/>
  <c r="S41" i="9" l="1"/>
  <c r="I40" i="9" l="1"/>
  <c r="J40" i="9"/>
  <c r="K40" i="9"/>
  <c r="L40" i="9"/>
  <c r="M40" i="9"/>
  <c r="N40" i="9"/>
  <c r="O40" i="9"/>
  <c r="P40" i="9"/>
  <c r="R40" i="9"/>
  <c r="S40" i="9"/>
  <c r="K41" i="2"/>
  <c r="K41" i="10" s="1"/>
  <c r="L41" i="2"/>
  <c r="L41" i="10" s="1"/>
  <c r="M41" i="2"/>
  <c r="M41" i="10" s="1"/>
  <c r="N41" i="2"/>
  <c r="N41" i="10" s="1"/>
  <c r="O41" i="2"/>
  <c r="O41" i="10" s="1"/>
  <c r="P41" i="2"/>
  <c r="P41" i="10" s="1"/>
  <c r="R40" i="2"/>
  <c r="I40" i="10"/>
  <c r="J40" i="10"/>
  <c r="K40" i="10"/>
  <c r="L40" i="10"/>
  <c r="M40" i="10"/>
  <c r="N40" i="10"/>
  <c r="O40" i="10"/>
  <c r="P40" i="10"/>
  <c r="R40" i="10"/>
  <c r="S40" i="10"/>
  <c r="E40" i="2" l="1"/>
  <c r="H40" i="9" l="1"/>
  <c r="E40" i="9" l="1"/>
  <c r="H40" i="10"/>
  <c r="E40" i="10"/>
  <c r="H41" i="9" l="1"/>
  <c r="H41" i="2" s="1"/>
  <c r="V5" i="9"/>
  <c r="E41" i="9"/>
  <c r="E41" i="2" s="1"/>
  <c r="E41" i="10" s="1"/>
  <c r="H41" i="10" l="1"/>
  <c r="V5" i="10" s="1"/>
  <c r="V5" i="2"/>
</calcChain>
</file>

<file path=xl/sharedStrings.xml><?xml version="1.0" encoding="utf-8"?>
<sst xmlns="http://schemas.openxmlformats.org/spreadsheetml/2006/main" count="337" uniqueCount="108">
  <si>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</si>
  <si>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</si>
  <si>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</si>
  <si>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</si>
  <si>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</si>
  <si>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</si>
  <si>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</si>
  <si>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</si>
  <si>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</si>
  <si>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</si>
  <si>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</si>
  <si>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</si>
  <si>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</si>
  <si>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</si>
  <si>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</si>
  <si>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</si>
  <si>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</si>
  <si>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</si>
  <si>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</si>
  <si>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</si>
  <si>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</si>
  <si>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</si>
  <si>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</si>
  <si>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</si>
  <si>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</si>
  <si>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</si>
  <si>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</si>
  <si>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</si>
  <si>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</si>
  <si>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</si>
  <si>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</si>
  <si>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</si>
  <si>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</si>
  <si>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</si>
  <si>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</si>
  <si>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</si>
  <si>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</si>
  <si>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</si>
  <si>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</si>
  <si>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</si>
  <si>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</si>
  <si>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</si>
  <si>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</si>
  <si>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</si>
  <si>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</si>
  <si>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</si>
  <si>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</si>
  <si>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</si>
  <si>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</si>
  <si>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</si>
  <si>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</si>
  <si>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</si>
  <si>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</si>
  <si>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</si>
  <si>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</si>
  <si>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</si>
  <si>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</si>
  <si>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</si>
  <si>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</si>
  <si>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</si>
  <si>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</si>
  <si>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</si>
  <si>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</si>
  <si>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</si>
  <si>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</si>
  <si>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</si>
  <si>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</si>
  <si>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</si>
  <si>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</si>
  <si>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</si>
  <si>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</si>
  <si>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</si>
  <si>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</si>
  <si>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</si>
  <si>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</si>
  <si>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</si>
  <si>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</si>
  <si>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</si>
  <si>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</si>
  <si>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</si>
  <si>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</si>
  <si>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</si>
  <si>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</si>
  <si>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</si>
  <si>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</si>
  <si>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</si>
  <si>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</si>
  <si>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</si>
  <si>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</si>
  <si>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</si>
  <si>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</si>
  <si>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</si>
  <si>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</si>
  <si>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</si>
  <si>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</si>
  <si>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</si>
  <si>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</si>
  <si>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</si>
  <si>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</si>
  <si>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</si>
  <si>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</si>
  <si>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</si>
  <si>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</si>
  <si>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</si>
  <si>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Kwiecień</t>
  </si>
  <si>
    <t>II</t>
  </si>
  <si>
    <t>Maj</t>
  </si>
  <si>
    <t>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</si>
</sst>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4" xfId="0" applyNumberFormat="1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0" fontId="2" fillId="6" borderId="20" xfId="0" applyFont="1" applyFill="1" applyBorder="1" applyAlignment="1">
      <alignment horizontal="center" vertical="center"/>
    </xf>
    <xf numFmtId="164" fontId="2" fillId="0" borderId="24" xfId="0" applyNumberFormat="1" applyFont="1" applyBorder="1"/>
    <xf numFmtId="1" fontId="2" fillId="5" borderId="22" xfId="0" applyNumberFormat="1" applyFont="1" applyFill="1" applyBorder="1"/>
    <xf numFmtId="1" fontId="7" fillId="5" borderId="22" xfId="0" applyNumberFormat="1" applyFont="1" applyFill="1" applyBorder="1"/>
    <xf numFmtId="1" fontId="2" fillId="0" borderId="22" xfId="0" applyNumberFormat="1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zoomScaleNormal="100" workbookViewId="0">
      <selection activeCell="H12" sqref="H12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09" t="s">
        <v>62</v>
      </c>
      <c r="B1" s="110"/>
      <c r="C1" s="110"/>
      <c r="D1" s="110"/>
      <c r="E1" s="110"/>
      <c r="F1" s="110"/>
      <c r="G1" s="110"/>
      <c r="H1" s="111"/>
      <c r="J1" s="109"/>
      <c r="K1" s="112"/>
      <c r="L1" s="112"/>
      <c r="M1" s="112"/>
      <c r="N1" s="112"/>
      <c r="O1" s="112"/>
      <c r="P1" s="113"/>
      <c r="U1" s="1" t="s">
        <v>57</v>
      </c>
      <c r="V1" s="1">
        <v>2024</v>
      </c>
    </row>
    <row r="2" spans="1:22" ht="10.5" thickBot="1" x14ac:dyDescent="0.25">
      <c r="K2" s="114" t="s">
        <v>2</v>
      </c>
      <c r="L2" s="114"/>
      <c r="M2" s="114"/>
      <c r="N2" s="114"/>
      <c r="U2" s="1" t="s">
        <v>0</v>
      </c>
      <c r="V2" s="1" t="s">
        <v>1</v>
      </c>
    </row>
    <row r="3" spans="1:22" ht="10.5" thickBot="1" x14ac:dyDescent="0.25">
      <c r="A3" s="115"/>
      <c r="B3" s="116"/>
      <c r="C3" s="116"/>
      <c r="D3" s="116"/>
      <c r="E3" s="116"/>
      <c r="F3" s="116"/>
      <c r="G3" s="116"/>
      <c r="H3" s="117"/>
      <c r="U3" s="15" t="s">
        <v>104</v>
      </c>
      <c r="V3" s="15" t="s">
        <v>105</v>
      </c>
    </row>
    <row r="4" spans="1:22" ht="10.5" thickBot="1" x14ac:dyDescent="0.25">
      <c r="A4" s="118" t="s">
        <v>50</v>
      </c>
      <c r="B4" s="118"/>
      <c r="C4" s="118"/>
      <c r="D4" s="118"/>
      <c r="E4" s="118"/>
      <c r="F4" s="118"/>
      <c r="G4" s="118"/>
      <c r="H4" s="118"/>
      <c r="J4" s="119" t="s">
        <v>20</v>
      </c>
      <c r="K4" s="119"/>
      <c r="L4" s="119"/>
      <c r="M4" s="109"/>
      <c r="N4" s="110"/>
      <c r="O4" s="110"/>
      <c r="P4" s="111"/>
      <c r="S4" s="120" t="s">
        <v>21</v>
      </c>
      <c r="T4" s="121"/>
      <c r="V4" s="1">
        <v>488</v>
      </c>
    </row>
    <row r="5" spans="1:22" ht="13.5" thickBot="1" x14ac:dyDescent="0.25">
      <c r="J5" s="122" t="s">
        <v>58</v>
      </c>
      <c r="K5" s="123"/>
      <c r="L5" s="123"/>
      <c r="M5" s="110"/>
      <c r="N5" s="112"/>
      <c r="O5" s="112"/>
      <c r="P5" s="112"/>
      <c r="S5" s="109" t="s">
        <v>56</v>
      </c>
      <c r="T5" s="112"/>
      <c r="U5" s="113"/>
      <c r="V5" s="49">
        <f>H40</f>
        <v>0</v>
      </c>
    </row>
    <row r="6" spans="1:22" ht="10.15" customHeight="1" thickBot="1" x14ac:dyDescent="0.25">
      <c r="A6" s="124" t="s">
        <v>3</v>
      </c>
      <c r="B6" s="126"/>
      <c r="C6" s="124" t="s">
        <v>4</v>
      </c>
      <c r="D6" s="125"/>
      <c r="E6" s="126"/>
      <c r="F6" s="124" t="s">
        <v>29</v>
      </c>
      <c r="G6" s="130"/>
      <c r="H6" s="131"/>
      <c r="I6" s="124" t="s">
        <v>35</v>
      </c>
      <c r="J6" s="131"/>
      <c r="K6" s="137" t="s">
        <v>36</v>
      </c>
      <c r="L6" s="138"/>
      <c r="M6" s="138"/>
      <c r="N6" s="138"/>
      <c r="O6" s="138"/>
      <c r="P6" s="139"/>
      <c r="Q6" s="140" t="s">
        <v>6</v>
      </c>
      <c r="R6" s="140"/>
      <c r="S6" s="141"/>
      <c r="T6" s="124" t="s">
        <v>5</v>
      </c>
      <c r="U6" s="131"/>
      <c r="V6" s="145" t="s">
        <v>7</v>
      </c>
    </row>
    <row r="7" spans="1:22" ht="10.15" customHeight="1" thickBot="1" x14ac:dyDescent="0.25">
      <c r="A7" s="143"/>
      <c r="B7" s="144"/>
      <c r="C7" s="127"/>
      <c r="D7" s="128"/>
      <c r="E7" s="129"/>
      <c r="F7" s="132"/>
      <c r="G7" s="133"/>
      <c r="H7" s="134"/>
      <c r="I7" s="135"/>
      <c r="J7" s="136"/>
      <c r="K7" s="137" t="s">
        <v>15</v>
      </c>
      <c r="L7" s="138"/>
      <c r="M7" s="138"/>
      <c r="N7" s="139"/>
      <c r="O7" s="2"/>
      <c r="P7" s="2"/>
      <c r="Q7" s="142"/>
      <c r="R7" s="142"/>
      <c r="S7" s="136"/>
      <c r="T7" s="132"/>
      <c r="U7" s="134"/>
      <c r="V7" s="146"/>
    </row>
    <row r="8" spans="1:22" ht="40.15" customHeight="1" thickBot="1" x14ac:dyDescent="0.25">
      <c r="A8" s="132"/>
      <c r="B8" s="129"/>
      <c r="C8" s="16" t="s">
        <v>40</v>
      </c>
      <c r="D8" s="6" t="s">
        <v>41</v>
      </c>
      <c r="E8" s="16" t="s">
        <v>8</v>
      </c>
      <c r="F8" s="2" t="s">
        <v>40</v>
      </c>
      <c r="G8" s="2" t="s">
        <v>41</v>
      </c>
      <c r="H8" s="18" t="s">
        <v>12</v>
      </c>
      <c r="I8" s="2" t="s">
        <v>18</v>
      </c>
      <c r="J8" s="2" t="s">
        <v>19</v>
      </c>
      <c r="K8" s="2" t="s">
        <v>9</v>
      </c>
      <c r="L8" s="18" t="s">
        <v>17</v>
      </c>
      <c r="M8" s="4">
        <v>0.5</v>
      </c>
      <c r="N8" s="4">
        <v>1</v>
      </c>
      <c r="O8" s="18" t="s">
        <v>13</v>
      </c>
      <c r="P8" s="18" t="s">
        <v>14</v>
      </c>
      <c r="Q8" s="145" t="s">
        <v>47</v>
      </c>
      <c r="R8" s="148"/>
      <c r="S8" s="18" t="s">
        <v>12</v>
      </c>
      <c r="T8" s="2" t="s">
        <v>11</v>
      </c>
      <c r="U8" s="18" t="s">
        <v>16</v>
      </c>
      <c r="V8" s="147"/>
    </row>
    <row r="9" spans="1:22" x14ac:dyDescent="0.2">
      <c r="A9" s="89">
        <v>1</v>
      </c>
      <c r="B9" s="103" t="s">
        <v>55</v>
      </c>
      <c r="C9" s="57"/>
      <c r="D9" s="58"/>
      <c r="E9" s="59"/>
      <c r="F9" s="57"/>
      <c r="G9" s="58"/>
      <c r="H9" s="105"/>
      <c r="I9" s="96"/>
      <c r="J9" s="60"/>
      <c r="K9" s="68"/>
      <c r="L9" s="69"/>
      <c r="M9" s="69"/>
      <c r="N9" s="69"/>
      <c r="O9" s="69"/>
      <c r="P9" s="70"/>
      <c r="Q9" s="55"/>
      <c r="R9" s="71"/>
      <c r="S9" s="72"/>
      <c r="T9" s="73"/>
      <c r="U9" s="72"/>
      <c r="V9" s="74"/>
    </row>
    <row r="10" spans="1:22" x14ac:dyDescent="0.2">
      <c r="A10" s="86">
        <v>2</v>
      </c>
      <c r="B10" s="90"/>
      <c r="C10" s="57"/>
      <c r="D10" s="58"/>
      <c r="E10" s="59"/>
      <c r="F10" s="57"/>
      <c r="G10" s="58"/>
      <c r="H10" s="105"/>
      <c r="I10" s="60"/>
      <c r="J10" s="9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67"/>
    </row>
    <row r="11" spans="1:22" x14ac:dyDescent="0.2">
      <c r="A11" s="86">
        <v>3</v>
      </c>
      <c r="B11" s="90"/>
      <c r="C11" s="57"/>
      <c r="D11" s="58"/>
      <c r="E11" s="59"/>
      <c r="F11" s="60"/>
      <c r="G11" s="61"/>
      <c r="H11" s="105"/>
      <c r="I11" s="60"/>
      <c r="J11" s="9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67"/>
    </row>
    <row r="12" spans="1:22" x14ac:dyDescent="0.2">
      <c r="A12" s="86">
        <v>4</v>
      </c>
      <c r="B12" s="90"/>
      <c r="C12" s="57"/>
      <c r="D12" s="58"/>
      <c r="E12" s="59"/>
      <c r="F12" s="60"/>
      <c r="G12" s="61"/>
      <c r="H12" s="105"/>
      <c r="I12" s="60"/>
      <c r="J12" s="9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67"/>
    </row>
    <row r="13" spans="1:22" x14ac:dyDescent="0.2">
      <c r="A13" s="86">
        <v>5</v>
      </c>
      <c r="B13" s="90"/>
      <c r="C13" s="57"/>
      <c r="D13" s="58"/>
      <c r="E13" s="59"/>
      <c r="F13" s="60"/>
      <c r="G13" s="61"/>
      <c r="H13" s="105"/>
      <c r="I13" s="60"/>
      <c r="J13" s="9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67"/>
    </row>
    <row r="14" spans="1:22" x14ac:dyDescent="0.2">
      <c r="A14" s="86">
        <v>6</v>
      </c>
      <c r="B14" s="91" t="s">
        <v>103</v>
      </c>
      <c r="C14" s="57"/>
      <c r="D14" s="58"/>
      <c r="E14" s="59"/>
      <c r="F14" s="57"/>
      <c r="G14" s="58"/>
      <c r="H14" s="105"/>
      <c r="I14" s="60"/>
      <c r="J14" s="97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67"/>
    </row>
    <row r="15" spans="1:22" x14ac:dyDescent="0.2">
      <c r="A15" s="86">
        <v>7</v>
      </c>
      <c r="B15" s="92" t="s">
        <v>22</v>
      </c>
      <c r="C15" s="57"/>
      <c r="D15" s="75"/>
      <c r="E15" s="77"/>
      <c r="F15" s="76"/>
      <c r="G15" s="75"/>
      <c r="H15" s="106"/>
      <c r="I15" s="98"/>
      <c r="J15" s="99"/>
      <c r="K15" s="78"/>
      <c r="L15" s="79"/>
      <c r="M15" s="79"/>
      <c r="N15" s="79"/>
      <c r="O15" s="79"/>
      <c r="P15" s="77"/>
      <c r="Q15" s="80"/>
      <c r="R15" s="81"/>
      <c r="S15" s="82"/>
      <c r="T15" s="83"/>
      <c r="U15" s="82"/>
      <c r="V15" s="84"/>
    </row>
    <row r="16" spans="1:22" x14ac:dyDescent="0.2">
      <c r="A16" s="86">
        <v>8</v>
      </c>
      <c r="B16" s="90"/>
      <c r="C16" s="57"/>
      <c r="D16" s="58"/>
      <c r="E16" s="59"/>
      <c r="F16" s="57"/>
      <c r="G16" s="58"/>
      <c r="H16" s="105"/>
      <c r="I16" s="60"/>
      <c r="J16" s="9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67"/>
    </row>
    <row r="17" spans="1:22" x14ac:dyDescent="0.2">
      <c r="A17" s="86">
        <v>9</v>
      </c>
      <c r="B17" s="90"/>
      <c r="C17" s="57"/>
      <c r="D17" s="58"/>
      <c r="E17" s="59"/>
      <c r="F17" s="57"/>
      <c r="G17" s="58"/>
      <c r="H17" s="105"/>
      <c r="I17" s="60"/>
      <c r="J17" s="9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67"/>
    </row>
    <row r="18" spans="1:22" x14ac:dyDescent="0.2">
      <c r="A18" s="86">
        <v>10</v>
      </c>
      <c r="B18" s="90"/>
      <c r="C18" s="57"/>
      <c r="D18" s="58"/>
      <c r="E18" s="59"/>
      <c r="F18" s="60"/>
      <c r="G18" s="61"/>
      <c r="H18" s="105"/>
      <c r="I18" s="60"/>
      <c r="J18" s="9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67"/>
    </row>
    <row r="19" spans="1:22" x14ac:dyDescent="0.2">
      <c r="A19" s="86">
        <v>11</v>
      </c>
      <c r="B19" s="90"/>
      <c r="C19" s="57"/>
      <c r="D19" s="58"/>
      <c r="E19" s="59"/>
      <c r="F19" s="60"/>
      <c r="G19" s="61"/>
      <c r="H19" s="105"/>
      <c r="I19" s="60"/>
      <c r="J19" s="9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67"/>
    </row>
    <row r="20" spans="1:22" x14ac:dyDescent="0.2">
      <c r="A20" s="86">
        <v>12</v>
      </c>
      <c r="B20" s="90"/>
      <c r="C20" s="57"/>
      <c r="D20" s="58"/>
      <c r="E20" s="59"/>
      <c r="F20" s="60"/>
      <c r="G20" s="61"/>
      <c r="H20" s="105"/>
      <c r="I20" s="60"/>
      <c r="J20" s="61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67"/>
    </row>
    <row r="21" spans="1:22" x14ac:dyDescent="0.2">
      <c r="A21" s="86">
        <v>13</v>
      </c>
      <c r="B21" s="91" t="s">
        <v>103</v>
      </c>
      <c r="C21" s="57"/>
      <c r="D21" s="58"/>
      <c r="E21" s="59"/>
      <c r="F21" s="60"/>
      <c r="G21" s="61"/>
      <c r="H21" s="105"/>
      <c r="I21" s="60"/>
      <c r="J21" s="9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67"/>
    </row>
    <row r="22" spans="1:22" x14ac:dyDescent="0.2">
      <c r="A22" s="86">
        <v>14</v>
      </c>
      <c r="B22" s="92" t="s">
        <v>22</v>
      </c>
      <c r="C22" s="57"/>
      <c r="D22" s="58"/>
      <c r="E22" s="59"/>
      <c r="F22" s="60"/>
      <c r="G22" s="61"/>
      <c r="H22" s="105"/>
      <c r="I22" s="60"/>
      <c r="J22" s="9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67"/>
    </row>
    <row r="23" spans="1:22" x14ac:dyDescent="0.2">
      <c r="A23" s="86">
        <v>15</v>
      </c>
      <c r="B23" s="90"/>
      <c r="C23" s="57"/>
      <c r="D23" s="58"/>
      <c r="E23" s="59"/>
      <c r="F23" s="57"/>
      <c r="G23" s="58"/>
      <c r="H23" s="105"/>
      <c r="I23" s="60"/>
      <c r="J23" s="9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67"/>
    </row>
    <row r="24" spans="1:22" x14ac:dyDescent="0.2">
      <c r="A24" s="86">
        <v>16</v>
      </c>
      <c r="B24" s="90"/>
      <c r="C24" s="57"/>
      <c r="D24" s="58"/>
      <c r="E24" s="59"/>
      <c r="F24" s="57"/>
      <c r="G24" s="58"/>
      <c r="H24" s="105"/>
      <c r="I24" s="60"/>
      <c r="J24" s="9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67"/>
    </row>
    <row r="25" spans="1:22" x14ac:dyDescent="0.2">
      <c r="A25" s="86">
        <v>17</v>
      </c>
      <c r="B25" s="90"/>
      <c r="C25" s="57"/>
      <c r="D25" s="58"/>
      <c r="E25" s="59"/>
      <c r="F25" s="60"/>
      <c r="G25" s="61"/>
      <c r="H25" s="105"/>
      <c r="I25" s="60"/>
      <c r="J25" s="9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67"/>
    </row>
    <row r="26" spans="1:22" x14ac:dyDescent="0.2">
      <c r="A26" s="86">
        <v>18</v>
      </c>
      <c r="B26" s="90"/>
      <c r="C26" s="57"/>
      <c r="D26" s="58"/>
      <c r="E26" s="59"/>
      <c r="F26" s="60"/>
      <c r="G26" s="61"/>
      <c r="H26" s="105"/>
      <c r="I26" s="60"/>
      <c r="J26" s="61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67"/>
    </row>
    <row r="27" spans="1:22" x14ac:dyDescent="0.2">
      <c r="A27" s="86">
        <v>19</v>
      </c>
      <c r="B27" s="90"/>
      <c r="C27" s="57"/>
      <c r="D27" s="58"/>
      <c r="E27" s="59"/>
      <c r="F27" s="60"/>
      <c r="G27" s="61"/>
      <c r="H27" s="105"/>
      <c r="I27" s="60"/>
      <c r="J27" s="100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67"/>
    </row>
    <row r="28" spans="1:22" x14ac:dyDescent="0.2">
      <c r="A28" s="86">
        <v>20</v>
      </c>
      <c r="B28" s="91" t="s">
        <v>103</v>
      </c>
      <c r="C28" s="57"/>
      <c r="D28" s="58"/>
      <c r="E28" s="59"/>
      <c r="F28" s="60"/>
      <c r="G28" s="61"/>
      <c r="H28" s="105"/>
      <c r="I28" s="60"/>
      <c r="J28" s="9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67"/>
    </row>
    <row r="29" spans="1:22" x14ac:dyDescent="0.2">
      <c r="A29" s="86">
        <v>21</v>
      </c>
      <c r="B29" s="92" t="s">
        <v>22</v>
      </c>
      <c r="C29" s="57"/>
      <c r="D29" s="58"/>
      <c r="E29" s="59"/>
      <c r="F29" s="60"/>
      <c r="G29" s="61"/>
      <c r="H29" s="105"/>
      <c r="I29" s="60"/>
      <c r="J29" s="97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67"/>
    </row>
    <row r="30" spans="1:22" x14ac:dyDescent="0.2">
      <c r="A30" s="86">
        <v>22</v>
      </c>
      <c r="B30" s="90"/>
      <c r="C30" s="57"/>
      <c r="D30" s="58"/>
      <c r="E30" s="59"/>
      <c r="F30" s="57"/>
      <c r="G30" s="58"/>
      <c r="H30" s="105"/>
      <c r="I30" s="60"/>
      <c r="J30" s="9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67"/>
    </row>
    <row r="31" spans="1:22" x14ac:dyDescent="0.2">
      <c r="A31" s="86">
        <v>23</v>
      </c>
      <c r="B31" s="90"/>
      <c r="C31" s="57"/>
      <c r="D31" s="58"/>
      <c r="E31" s="59"/>
      <c r="F31" s="57"/>
      <c r="G31" s="58"/>
      <c r="H31" s="105"/>
      <c r="I31" s="60"/>
      <c r="J31" s="9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67"/>
    </row>
    <row r="32" spans="1:22" x14ac:dyDescent="0.2">
      <c r="A32" s="86">
        <v>24</v>
      </c>
      <c r="B32" s="90"/>
      <c r="C32" s="57"/>
      <c r="D32" s="58"/>
      <c r="E32" s="59"/>
      <c r="F32" s="60"/>
      <c r="G32" s="61"/>
      <c r="H32" s="105"/>
      <c r="I32" s="60"/>
      <c r="J32" s="9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67"/>
    </row>
    <row r="33" spans="1:22" x14ac:dyDescent="0.2">
      <c r="A33" s="86">
        <v>25</v>
      </c>
      <c r="B33" s="90"/>
      <c r="C33" s="57"/>
      <c r="D33" s="58"/>
      <c r="E33" s="59"/>
      <c r="F33" s="60"/>
      <c r="G33" s="61"/>
      <c r="H33" s="105"/>
      <c r="I33" s="60"/>
      <c r="J33" s="9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67"/>
    </row>
    <row r="34" spans="1:22" x14ac:dyDescent="0.2">
      <c r="A34" s="86">
        <v>26</v>
      </c>
      <c r="B34" s="90"/>
      <c r="C34" s="57"/>
      <c r="D34" s="58"/>
      <c r="E34" s="59"/>
      <c r="F34" s="60"/>
      <c r="G34" s="61"/>
      <c r="H34" s="105"/>
      <c r="I34" s="60"/>
      <c r="J34" s="9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67"/>
    </row>
    <row r="35" spans="1:22" x14ac:dyDescent="0.2">
      <c r="A35" s="86">
        <v>27</v>
      </c>
      <c r="B35" s="91" t="s">
        <v>103</v>
      </c>
      <c r="C35" s="57"/>
      <c r="D35" s="58"/>
      <c r="E35" s="59"/>
      <c r="F35" s="60"/>
      <c r="G35" s="61"/>
      <c r="H35" s="105"/>
      <c r="I35" s="60"/>
      <c r="J35" s="9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67"/>
    </row>
    <row r="36" spans="1:22" x14ac:dyDescent="0.2">
      <c r="A36" s="86">
        <v>28</v>
      </c>
      <c r="B36" s="92" t="s">
        <v>22</v>
      </c>
      <c r="C36" s="57"/>
      <c r="D36" s="58"/>
      <c r="E36" s="59"/>
      <c r="F36" s="60"/>
      <c r="G36" s="61"/>
      <c r="H36" s="105"/>
      <c r="I36" s="60"/>
      <c r="J36" s="9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67"/>
    </row>
    <row r="37" spans="1:22" x14ac:dyDescent="0.2">
      <c r="A37" s="86">
        <v>29</v>
      </c>
      <c r="B37" s="90"/>
      <c r="C37" s="57"/>
      <c r="D37" s="58"/>
      <c r="E37" s="59"/>
      <c r="F37" s="57"/>
      <c r="G37" s="58"/>
      <c r="H37" s="105"/>
      <c r="I37" s="60"/>
      <c r="J37" s="9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67"/>
    </row>
    <row r="38" spans="1:22" x14ac:dyDescent="0.2">
      <c r="A38" s="86">
        <v>30</v>
      </c>
      <c r="B38" s="90"/>
      <c r="C38" s="57"/>
      <c r="D38" s="58"/>
      <c r="E38" s="59"/>
      <c r="F38" s="57"/>
      <c r="G38" s="58"/>
      <c r="H38" s="105"/>
      <c r="I38" s="60"/>
      <c r="J38" s="9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67"/>
    </row>
    <row r="39" spans="1:22" x14ac:dyDescent="0.2">
      <c r="A39" s="56"/>
      <c r="B39" s="90"/>
      <c r="C39" s="57"/>
      <c r="D39" s="58"/>
      <c r="E39" s="59"/>
      <c r="F39" s="57"/>
      <c r="G39" s="58"/>
      <c r="H39" s="105"/>
      <c r="I39" s="60"/>
      <c r="J39" s="97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67"/>
    </row>
    <row r="40" spans="1:22" ht="12.75" x14ac:dyDescent="0.2">
      <c r="A40" s="149" t="s">
        <v>10</v>
      </c>
      <c r="B40" s="87"/>
      <c r="C40" s="151" t="s">
        <v>0</v>
      </c>
      <c r="D40" s="152"/>
      <c r="E40" s="21">
        <f>SUM(E9:E39)</f>
        <v>0</v>
      </c>
      <c r="F40" s="45"/>
      <c r="G40" s="46"/>
      <c r="H40" s="21">
        <f>SUM(H9:H39)</f>
        <v>0</v>
      </c>
      <c r="I40" s="95">
        <f t="shared" ref="I40:S40" si="0">SUM(I9:I39)</f>
        <v>0</v>
      </c>
      <c r="J40" s="9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6"/>
      <c r="U40" s="25"/>
      <c r="V40" s="27">
        <f>SUM(V9:V39)</f>
        <v>0</v>
      </c>
    </row>
    <row r="41" spans="1:22" ht="13.5" thickBot="1" x14ac:dyDescent="0.25">
      <c r="A41" s="150"/>
      <c r="B41" s="88"/>
      <c r="C41" s="153" t="s">
        <v>1</v>
      </c>
      <c r="D41" s="154"/>
      <c r="E41" s="30">
        <f>E40</f>
        <v>0</v>
      </c>
      <c r="F41" s="47"/>
      <c r="G41" s="48"/>
      <c r="H41" s="30">
        <f>H40</f>
        <v>0</v>
      </c>
      <c r="I41" s="30">
        <f t="shared" ref="I41:J41" si="1">I40</f>
        <v>0</v>
      </c>
      <c r="J41" s="30">
        <f t="shared" si="1"/>
        <v>0</v>
      </c>
      <c r="K41" s="31">
        <f t="shared" ref="K41:P41" si="2">K40</f>
        <v>0</v>
      </c>
      <c r="L41" s="32">
        <f t="shared" si="2"/>
        <v>0</v>
      </c>
      <c r="M41" s="32">
        <f t="shared" si="2"/>
        <v>0</v>
      </c>
      <c r="N41" s="32">
        <f t="shared" si="2"/>
        <v>0</v>
      </c>
      <c r="O41" s="32">
        <f t="shared" si="2"/>
        <v>0</v>
      </c>
      <c r="P41" s="30">
        <f t="shared" si="2"/>
        <v>0</v>
      </c>
      <c r="Q41" s="33"/>
      <c r="R41" s="34"/>
      <c r="S41" s="35">
        <f>S40</f>
        <v>0</v>
      </c>
      <c r="T41" s="36"/>
      <c r="U41" s="35"/>
      <c r="V41" s="37">
        <f>V40</f>
        <v>0</v>
      </c>
    </row>
    <row r="42" spans="1:22" x14ac:dyDescent="0.2">
      <c r="F42" s="119" t="s">
        <v>33</v>
      </c>
      <c r="G42" s="119"/>
      <c r="H42" s="119"/>
      <c r="I42" s="119"/>
      <c r="J42" s="119"/>
      <c r="L42" s="119" t="s">
        <v>34</v>
      </c>
      <c r="M42" s="119"/>
    </row>
    <row r="43" spans="1:22" x14ac:dyDescent="0.2">
      <c r="A43" s="1" t="s">
        <v>30</v>
      </c>
    </row>
    <row r="44" spans="1:22" x14ac:dyDescent="0.2">
      <c r="A44" s="1" t="s">
        <v>22</v>
      </c>
      <c r="D44" s="155" t="s">
        <v>23</v>
      </c>
      <c r="E44" s="155"/>
      <c r="F44" s="155"/>
      <c r="G44" s="17"/>
    </row>
    <row r="45" spans="1:22" x14ac:dyDescent="0.2">
      <c r="A45" s="1" t="s">
        <v>55</v>
      </c>
      <c r="D45" s="155" t="s">
        <v>24</v>
      </c>
      <c r="E45" s="155"/>
      <c r="F45" s="155"/>
      <c r="G45" s="17"/>
      <c r="L45" s="155"/>
      <c r="M45" s="155"/>
      <c r="N45" s="155"/>
      <c r="O45" s="155"/>
    </row>
    <row r="46" spans="1:22" x14ac:dyDescent="0.2">
      <c r="G46" s="155"/>
      <c r="H46" s="155"/>
      <c r="I46" s="155"/>
      <c r="J46" s="155"/>
      <c r="K46" s="15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G46:K46"/>
    <mergeCell ref="F42:H42"/>
    <mergeCell ref="I42:J42"/>
    <mergeCell ref="L42:M42"/>
    <mergeCell ref="D44:F44"/>
    <mergeCell ref="D45:F45"/>
    <mergeCell ref="L45:O45"/>
    <mergeCell ref="A6:B8"/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1:H1"/>
    <mergeCell ref="J1:P1"/>
    <mergeCell ref="K2:N2"/>
    <mergeCell ref="A3:H3"/>
    <mergeCell ref="A4:H4"/>
    <mergeCell ref="J4:L4"/>
    <mergeCell ref="M4:P4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79"/>
  <sheetViews>
    <sheetView tabSelected="1" zoomScaleNormal="100" workbookViewId="0">
      <selection activeCell="W41" sqref="W41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5.5703125" style="1" customWidth="1"/>
    <col min="6" max="6" width="5.140625" style="1" customWidth="1"/>
    <col min="7" max="7" width="5.5703125" style="1" customWidth="1"/>
    <col min="8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09" t="s">
        <v>62</v>
      </c>
      <c r="B1" s="110"/>
      <c r="C1" s="110"/>
      <c r="D1" s="110"/>
      <c r="E1" s="110"/>
      <c r="F1" s="110"/>
      <c r="G1" s="110"/>
      <c r="H1" s="111"/>
      <c r="J1" s="109"/>
      <c r="K1" s="112"/>
      <c r="L1" s="112"/>
      <c r="M1" s="112"/>
      <c r="N1" s="112"/>
      <c r="O1" s="112"/>
      <c r="P1" s="113"/>
      <c r="U1" s="1" t="s">
        <v>57</v>
      </c>
      <c r="V1" s="1">
        <v>2024</v>
      </c>
    </row>
    <row r="2" spans="1:22" ht="10.5" thickBot="1" x14ac:dyDescent="0.25">
      <c r="K2" s="114" t="s">
        <v>2</v>
      </c>
      <c r="L2" s="114"/>
      <c r="M2" s="114"/>
      <c r="N2" s="114"/>
      <c r="U2" s="1" t="s">
        <v>0</v>
      </c>
      <c r="V2" s="1" t="s">
        <v>1</v>
      </c>
    </row>
    <row r="3" spans="1:22" ht="10.5" thickBot="1" x14ac:dyDescent="0.25">
      <c r="A3" s="115"/>
      <c r="B3" s="116"/>
      <c r="C3" s="116"/>
      <c r="D3" s="116"/>
      <c r="E3" s="116"/>
      <c r="F3" s="116"/>
      <c r="G3" s="116"/>
      <c r="H3" s="117"/>
      <c r="U3" s="15" t="s">
        <v>106</v>
      </c>
      <c r="V3" s="15" t="s">
        <v>105</v>
      </c>
    </row>
    <row r="4" spans="1:22" ht="10.5" thickBot="1" x14ac:dyDescent="0.25">
      <c r="A4" s="118" t="s">
        <v>50</v>
      </c>
      <c r="B4" s="118"/>
      <c r="C4" s="118"/>
      <c r="D4" s="118"/>
      <c r="E4" s="118"/>
      <c r="F4" s="118"/>
      <c r="G4" s="118"/>
      <c r="H4" s="118"/>
      <c r="J4" s="119" t="s">
        <v>20</v>
      </c>
      <c r="K4" s="119"/>
      <c r="L4" s="119"/>
      <c r="M4" s="109"/>
      <c r="N4" s="110"/>
      <c r="O4" s="110"/>
      <c r="P4" s="111"/>
      <c r="S4" s="120" t="s">
        <v>21</v>
      </c>
      <c r="T4" s="121"/>
      <c r="V4" s="1">
        <v>488</v>
      </c>
    </row>
    <row r="5" spans="1:22" ht="13.5" thickBot="1" x14ac:dyDescent="0.25">
      <c r="J5" s="122" t="s">
        <v>58</v>
      </c>
      <c r="K5" s="123"/>
      <c r="L5" s="123"/>
      <c r="M5" s="110"/>
      <c r="N5" s="112"/>
      <c r="O5" s="112"/>
      <c r="P5" s="112"/>
      <c r="S5" s="109" t="s">
        <v>56</v>
      </c>
      <c r="T5" s="112"/>
      <c r="U5" s="113"/>
      <c r="V5" s="85">
        <f>H41</f>
        <v>0</v>
      </c>
    </row>
    <row r="6" spans="1:22" ht="10.15" customHeight="1" thickBot="1" x14ac:dyDescent="0.25">
      <c r="A6" s="124" t="s">
        <v>3</v>
      </c>
      <c r="B6" s="126"/>
      <c r="C6" s="124" t="s">
        <v>4</v>
      </c>
      <c r="D6" s="125"/>
      <c r="E6" s="126"/>
      <c r="F6" s="124" t="s">
        <v>29</v>
      </c>
      <c r="G6" s="130"/>
      <c r="H6" s="131"/>
      <c r="I6" s="124" t="s">
        <v>35</v>
      </c>
      <c r="J6" s="131"/>
      <c r="K6" s="137" t="s">
        <v>36</v>
      </c>
      <c r="L6" s="138"/>
      <c r="M6" s="138"/>
      <c r="N6" s="138"/>
      <c r="O6" s="138"/>
      <c r="P6" s="139"/>
      <c r="Q6" s="140" t="s">
        <v>6</v>
      </c>
      <c r="R6" s="140"/>
      <c r="S6" s="141"/>
      <c r="T6" s="124" t="s">
        <v>5</v>
      </c>
      <c r="U6" s="131"/>
      <c r="V6" s="145" t="s">
        <v>7</v>
      </c>
    </row>
    <row r="7" spans="1:22" ht="10.15" customHeight="1" thickBot="1" x14ac:dyDescent="0.25">
      <c r="A7" s="143"/>
      <c r="B7" s="144"/>
      <c r="C7" s="127"/>
      <c r="D7" s="128"/>
      <c r="E7" s="129"/>
      <c r="F7" s="132"/>
      <c r="G7" s="133"/>
      <c r="H7" s="134"/>
      <c r="I7" s="135"/>
      <c r="J7" s="136"/>
      <c r="K7" s="137" t="s">
        <v>15</v>
      </c>
      <c r="L7" s="138"/>
      <c r="M7" s="138"/>
      <c r="N7" s="139"/>
      <c r="O7" s="2"/>
      <c r="P7" s="2"/>
      <c r="Q7" s="142"/>
      <c r="R7" s="142"/>
      <c r="S7" s="136"/>
      <c r="T7" s="132"/>
      <c r="U7" s="134"/>
      <c r="V7" s="146"/>
    </row>
    <row r="8" spans="1:22" ht="40.15" customHeight="1" thickBot="1" x14ac:dyDescent="0.25">
      <c r="A8" s="132"/>
      <c r="B8" s="129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2" t="s">
        <v>18</v>
      </c>
      <c r="J8" s="2" t="s">
        <v>19</v>
      </c>
      <c r="K8" s="2" t="s">
        <v>9</v>
      </c>
      <c r="L8" s="3" t="s">
        <v>17</v>
      </c>
      <c r="M8" s="4">
        <v>0.5</v>
      </c>
      <c r="N8" s="4">
        <v>1</v>
      </c>
      <c r="O8" s="3" t="s">
        <v>13</v>
      </c>
      <c r="P8" s="3" t="s">
        <v>14</v>
      </c>
      <c r="Q8" s="145" t="s">
        <v>47</v>
      </c>
      <c r="R8" s="148"/>
      <c r="S8" s="3" t="s">
        <v>12</v>
      </c>
      <c r="T8" s="2" t="s">
        <v>11</v>
      </c>
      <c r="U8" s="3" t="s">
        <v>16</v>
      </c>
      <c r="V8" s="147"/>
    </row>
    <row r="9" spans="1:22" x14ac:dyDescent="0.2">
      <c r="A9" s="89">
        <v>1</v>
      </c>
      <c r="B9" s="103" t="s">
        <v>55</v>
      </c>
      <c r="C9" s="57"/>
      <c r="D9" s="58"/>
      <c r="E9" s="59"/>
      <c r="F9" s="60"/>
      <c r="G9" s="61"/>
      <c r="H9" s="105"/>
      <c r="I9" s="60"/>
      <c r="J9" s="97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67"/>
    </row>
    <row r="10" spans="1:22" x14ac:dyDescent="0.2">
      <c r="A10" s="86">
        <v>2</v>
      </c>
      <c r="B10" s="90"/>
      <c r="C10" s="57"/>
      <c r="D10" s="58"/>
      <c r="E10" s="59"/>
      <c r="F10" s="60"/>
      <c r="G10" s="61"/>
      <c r="H10" s="105"/>
      <c r="I10" s="60"/>
      <c r="J10" s="9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67"/>
    </row>
    <row r="11" spans="1:22" x14ac:dyDescent="0.2">
      <c r="A11" s="86">
        <v>3</v>
      </c>
      <c r="B11" s="92" t="s">
        <v>55</v>
      </c>
      <c r="C11" s="57"/>
      <c r="D11" s="58"/>
      <c r="E11" s="59"/>
      <c r="F11" s="60"/>
      <c r="G11" s="61"/>
      <c r="H11" s="105"/>
      <c r="I11" s="60"/>
      <c r="J11" s="9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67"/>
    </row>
    <row r="12" spans="1:22" x14ac:dyDescent="0.2">
      <c r="A12" s="86">
        <v>4</v>
      </c>
      <c r="B12" s="91" t="s">
        <v>103</v>
      </c>
      <c r="C12" s="57"/>
      <c r="D12" s="58"/>
      <c r="E12" s="59"/>
      <c r="F12" s="60"/>
      <c r="G12" s="61"/>
      <c r="H12" s="105"/>
      <c r="I12" s="60"/>
      <c r="J12" s="9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67"/>
    </row>
    <row r="13" spans="1:22" x14ac:dyDescent="0.2">
      <c r="A13" s="86">
        <v>5</v>
      </c>
      <c r="B13" s="92" t="s">
        <v>22</v>
      </c>
      <c r="C13" s="57"/>
      <c r="D13" s="58"/>
      <c r="E13" s="59"/>
      <c r="F13" s="57"/>
      <c r="G13" s="58"/>
      <c r="H13" s="105"/>
      <c r="I13" s="60"/>
      <c r="J13" s="9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67"/>
    </row>
    <row r="14" spans="1:22" x14ac:dyDescent="0.2">
      <c r="A14" s="86">
        <v>6</v>
      </c>
      <c r="B14" s="90"/>
      <c r="C14" s="57"/>
      <c r="D14" s="58"/>
      <c r="E14" s="59"/>
      <c r="F14" s="57"/>
      <c r="G14" s="58"/>
      <c r="H14" s="105"/>
      <c r="I14" s="60"/>
      <c r="J14" s="97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67"/>
    </row>
    <row r="15" spans="1:22" x14ac:dyDescent="0.2">
      <c r="A15" s="86">
        <v>7</v>
      </c>
      <c r="B15" s="90"/>
      <c r="C15" s="57"/>
      <c r="D15" s="58"/>
      <c r="E15" s="59"/>
      <c r="F15" s="57"/>
      <c r="G15" s="58"/>
      <c r="H15" s="105"/>
      <c r="I15" s="60"/>
      <c r="J15" s="97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67"/>
    </row>
    <row r="16" spans="1:22" x14ac:dyDescent="0.2">
      <c r="A16" s="86">
        <v>8</v>
      </c>
      <c r="B16" s="90"/>
      <c r="C16" s="57"/>
      <c r="D16" s="58"/>
      <c r="E16" s="59"/>
      <c r="F16" s="57"/>
      <c r="G16" s="58"/>
      <c r="H16" s="105"/>
      <c r="I16" s="60"/>
      <c r="J16" s="9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67"/>
    </row>
    <row r="17" spans="1:22" x14ac:dyDescent="0.2">
      <c r="A17" s="86">
        <v>9</v>
      </c>
      <c r="B17" s="90"/>
      <c r="C17" s="57"/>
      <c r="D17" s="58"/>
      <c r="E17" s="59"/>
      <c r="F17" s="57"/>
      <c r="G17" s="58"/>
      <c r="H17" s="105"/>
      <c r="I17" s="60"/>
      <c r="J17" s="9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67"/>
    </row>
    <row r="18" spans="1:22" x14ac:dyDescent="0.2">
      <c r="A18" s="86">
        <v>10</v>
      </c>
      <c r="B18" s="90"/>
      <c r="C18" s="57"/>
      <c r="D18" s="58"/>
      <c r="E18" s="59"/>
      <c r="F18" s="57"/>
      <c r="G18" s="58"/>
      <c r="H18" s="105"/>
      <c r="I18" s="60"/>
      <c r="J18" s="61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67"/>
    </row>
    <row r="19" spans="1:22" x14ac:dyDescent="0.2">
      <c r="A19" s="86">
        <v>11</v>
      </c>
      <c r="B19" s="91" t="s">
        <v>103</v>
      </c>
      <c r="C19" s="57"/>
      <c r="D19" s="58"/>
      <c r="E19" s="59"/>
      <c r="F19" s="57"/>
      <c r="G19" s="58"/>
      <c r="H19" s="105"/>
      <c r="I19" s="60"/>
      <c r="J19" s="9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67"/>
    </row>
    <row r="20" spans="1:22" x14ac:dyDescent="0.2">
      <c r="A20" s="86">
        <v>12</v>
      </c>
      <c r="B20" s="92" t="s">
        <v>22</v>
      </c>
      <c r="C20" s="57"/>
      <c r="D20" s="58"/>
      <c r="E20" s="59"/>
      <c r="F20" s="57"/>
      <c r="G20" s="58"/>
      <c r="H20" s="105"/>
      <c r="I20" s="60"/>
      <c r="J20" s="97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67"/>
    </row>
    <row r="21" spans="1:22" x14ac:dyDescent="0.2">
      <c r="A21" s="86">
        <v>13</v>
      </c>
      <c r="B21" s="90"/>
      <c r="C21" s="57"/>
      <c r="D21" s="58"/>
      <c r="E21" s="59"/>
      <c r="F21" s="57"/>
      <c r="G21" s="58"/>
      <c r="H21" s="105"/>
      <c r="I21" s="60"/>
      <c r="J21" s="9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67"/>
    </row>
    <row r="22" spans="1:22" x14ac:dyDescent="0.2">
      <c r="A22" s="86">
        <v>14</v>
      </c>
      <c r="B22" s="90"/>
      <c r="C22" s="57"/>
      <c r="D22" s="58"/>
      <c r="E22" s="59"/>
      <c r="F22" s="57"/>
      <c r="G22" s="58"/>
      <c r="H22" s="105"/>
      <c r="I22" s="60"/>
      <c r="J22" s="9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67"/>
    </row>
    <row r="23" spans="1:22" x14ac:dyDescent="0.2">
      <c r="A23" s="86">
        <v>15</v>
      </c>
      <c r="B23" s="90"/>
      <c r="C23" s="57"/>
      <c r="D23" s="58"/>
      <c r="E23" s="59"/>
      <c r="F23" s="57"/>
      <c r="G23" s="58"/>
      <c r="H23" s="105"/>
      <c r="I23" s="60"/>
      <c r="J23" s="9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67"/>
    </row>
    <row r="24" spans="1:22" x14ac:dyDescent="0.2">
      <c r="A24" s="86">
        <v>16</v>
      </c>
      <c r="B24" s="90"/>
      <c r="C24" s="57"/>
      <c r="D24" s="58"/>
      <c r="E24" s="59"/>
      <c r="F24" s="57"/>
      <c r="G24" s="58"/>
      <c r="H24" s="105"/>
      <c r="I24" s="60"/>
      <c r="J24" s="61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67"/>
    </row>
    <row r="25" spans="1:22" x14ac:dyDescent="0.2">
      <c r="A25" s="86">
        <v>17</v>
      </c>
      <c r="B25" s="90"/>
      <c r="C25" s="57"/>
      <c r="D25" s="58"/>
      <c r="E25" s="59"/>
      <c r="F25" s="57"/>
      <c r="G25" s="58"/>
      <c r="H25" s="105"/>
      <c r="I25" s="60"/>
      <c r="J25" s="100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67"/>
    </row>
    <row r="26" spans="1:22" x14ac:dyDescent="0.2">
      <c r="A26" s="86">
        <v>18</v>
      </c>
      <c r="B26" s="91" t="s">
        <v>103</v>
      </c>
      <c r="C26" s="57"/>
      <c r="D26" s="58"/>
      <c r="E26" s="59"/>
      <c r="F26" s="57"/>
      <c r="G26" s="58"/>
      <c r="H26" s="105"/>
      <c r="I26" s="60"/>
      <c r="J26" s="97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67"/>
    </row>
    <row r="27" spans="1:22" x14ac:dyDescent="0.2">
      <c r="A27" s="86">
        <v>19</v>
      </c>
      <c r="B27" s="92" t="s">
        <v>22</v>
      </c>
      <c r="C27" s="57"/>
      <c r="D27" s="58"/>
      <c r="E27" s="59"/>
      <c r="F27" s="57"/>
      <c r="G27" s="58"/>
      <c r="H27" s="105"/>
      <c r="I27" s="60"/>
      <c r="J27" s="97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67"/>
    </row>
    <row r="28" spans="1:22" x14ac:dyDescent="0.2">
      <c r="A28" s="86">
        <v>20</v>
      </c>
      <c r="B28" s="90"/>
      <c r="C28" s="57"/>
      <c r="D28" s="58"/>
      <c r="E28" s="59"/>
      <c r="F28" s="57"/>
      <c r="G28" s="58"/>
      <c r="H28" s="105"/>
      <c r="I28" s="60"/>
      <c r="J28" s="9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67"/>
    </row>
    <row r="29" spans="1:22" x14ac:dyDescent="0.2">
      <c r="A29" s="86">
        <v>21</v>
      </c>
      <c r="B29" s="90"/>
      <c r="C29" s="57"/>
      <c r="D29" s="58"/>
      <c r="E29" s="59"/>
      <c r="F29" s="57"/>
      <c r="G29" s="58"/>
      <c r="H29" s="105"/>
      <c r="I29" s="60"/>
      <c r="J29" s="97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67"/>
    </row>
    <row r="30" spans="1:22" x14ac:dyDescent="0.2">
      <c r="A30" s="86">
        <v>22</v>
      </c>
      <c r="B30" s="90"/>
      <c r="C30" s="57"/>
      <c r="D30" s="58"/>
      <c r="E30" s="59"/>
      <c r="F30" s="57"/>
      <c r="G30" s="58"/>
      <c r="H30" s="105"/>
      <c r="I30" s="60"/>
      <c r="J30" s="9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67"/>
    </row>
    <row r="31" spans="1:22" x14ac:dyDescent="0.2">
      <c r="A31" s="86">
        <v>23</v>
      </c>
      <c r="B31" s="90"/>
      <c r="C31" s="57"/>
      <c r="D31" s="58"/>
      <c r="E31" s="59"/>
      <c r="F31" s="57"/>
      <c r="G31" s="58"/>
      <c r="H31" s="105"/>
      <c r="I31" s="60"/>
      <c r="J31" s="9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67"/>
    </row>
    <row r="32" spans="1:22" x14ac:dyDescent="0.2">
      <c r="A32" s="86">
        <v>24</v>
      </c>
      <c r="B32" s="90"/>
      <c r="C32" s="57"/>
      <c r="D32" s="58"/>
      <c r="E32" s="59"/>
      <c r="F32" s="57"/>
      <c r="G32" s="58"/>
      <c r="H32" s="105"/>
      <c r="I32" s="60"/>
      <c r="J32" s="9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67"/>
    </row>
    <row r="33" spans="1:22" x14ac:dyDescent="0.2">
      <c r="A33" s="86">
        <v>25</v>
      </c>
      <c r="B33" s="91" t="s">
        <v>103</v>
      </c>
      <c r="C33" s="57"/>
      <c r="D33" s="58"/>
      <c r="E33" s="59"/>
      <c r="F33" s="57"/>
      <c r="G33" s="58"/>
      <c r="H33" s="105"/>
      <c r="I33" s="60"/>
      <c r="J33" s="9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67"/>
    </row>
    <row r="34" spans="1:22" x14ac:dyDescent="0.2">
      <c r="A34" s="86">
        <v>26</v>
      </c>
      <c r="B34" s="92" t="s">
        <v>22</v>
      </c>
      <c r="C34" s="57"/>
      <c r="D34" s="58"/>
      <c r="E34" s="59"/>
      <c r="F34" s="57"/>
      <c r="G34" s="58"/>
      <c r="H34" s="105"/>
      <c r="I34" s="60"/>
      <c r="J34" s="9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67"/>
    </row>
    <row r="35" spans="1:22" x14ac:dyDescent="0.2">
      <c r="A35" s="86">
        <v>27</v>
      </c>
      <c r="B35" s="90"/>
      <c r="C35" s="57"/>
      <c r="D35" s="58"/>
      <c r="E35" s="59"/>
      <c r="F35" s="60"/>
      <c r="G35" s="61"/>
      <c r="H35" s="105"/>
      <c r="I35" s="60"/>
      <c r="J35" s="9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67"/>
    </row>
    <row r="36" spans="1:22" x14ac:dyDescent="0.2">
      <c r="A36" s="86">
        <v>28</v>
      </c>
      <c r="B36" s="90"/>
      <c r="C36" s="57"/>
      <c r="D36" s="58"/>
      <c r="E36" s="59"/>
      <c r="F36" s="60"/>
      <c r="G36" s="61"/>
      <c r="H36" s="105"/>
      <c r="I36" s="60"/>
      <c r="J36" s="9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67"/>
    </row>
    <row r="37" spans="1:22" x14ac:dyDescent="0.2">
      <c r="A37" s="86">
        <v>29</v>
      </c>
      <c r="B37" s="90"/>
      <c r="C37" s="57"/>
      <c r="D37" s="58"/>
      <c r="E37" s="59"/>
      <c r="F37" s="60"/>
      <c r="G37" s="61"/>
      <c r="H37" s="105"/>
      <c r="I37" s="60"/>
      <c r="J37" s="9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67"/>
    </row>
    <row r="38" spans="1:22" x14ac:dyDescent="0.2">
      <c r="A38" s="86">
        <v>30</v>
      </c>
      <c r="B38" s="92" t="s">
        <v>55</v>
      </c>
      <c r="C38" s="57"/>
      <c r="D38" s="58"/>
      <c r="E38" s="59"/>
      <c r="F38" s="60"/>
      <c r="G38" s="61"/>
      <c r="H38" s="105"/>
      <c r="I38" s="60"/>
      <c r="J38" s="9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67"/>
    </row>
    <row r="39" spans="1:22" x14ac:dyDescent="0.2">
      <c r="A39" s="86">
        <v>31</v>
      </c>
      <c r="B39" s="90"/>
      <c r="C39" s="57"/>
      <c r="D39" s="58"/>
      <c r="E39" s="59"/>
      <c r="F39" s="60"/>
      <c r="G39" s="61"/>
      <c r="H39" s="105"/>
      <c r="I39" s="60"/>
      <c r="J39" s="97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67"/>
    </row>
    <row r="40" spans="1:22" x14ac:dyDescent="0.2">
      <c r="A40" s="160" t="s">
        <v>10</v>
      </c>
      <c r="B40" s="93"/>
      <c r="C40" s="156" t="s">
        <v>0</v>
      </c>
      <c r="D40" s="157"/>
      <c r="E40" s="9">
        <f>SUM(E9:E39)</f>
        <v>0</v>
      </c>
      <c r="F40" s="50"/>
      <c r="G40" s="51"/>
      <c r="H40" s="9">
        <f>SUM(H9:H39)</f>
        <v>0</v>
      </c>
      <c r="I40" s="101">
        <f>SUM(I9:I39)</f>
        <v>0</v>
      </c>
      <c r="J40" s="101">
        <f>SUM(J9:J39)</f>
        <v>0</v>
      </c>
      <c r="K40" s="101">
        <f t="shared" ref="K40:P40" si="0">SUM(K9:K39)</f>
        <v>0</v>
      </c>
      <c r="L40" s="101">
        <f t="shared" si="0"/>
        <v>0</v>
      </c>
      <c r="M40" s="101">
        <f t="shared" si="0"/>
        <v>0</v>
      </c>
      <c r="N40" s="101">
        <f t="shared" si="0"/>
        <v>0</v>
      </c>
      <c r="O40" s="101">
        <f t="shared" si="0"/>
        <v>0</v>
      </c>
      <c r="P40" s="101">
        <f t="shared" si="0"/>
        <v>0</v>
      </c>
      <c r="Q40" s="9"/>
      <c r="R40" s="9">
        <f t="shared" ref="R40" si="1">SUM(R9:R36)</f>
        <v>0</v>
      </c>
      <c r="S40" s="9">
        <f>SUM(S9:S39)</f>
        <v>0</v>
      </c>
      <c r="T40" s="8"/>
      <c r="U40" s="7"/>
      <c r="V40" s="10">
        <f>SUM(V9:V39)</f>
        <v>0</v>
      </c>
    </row>
    <row r="41" spans="1:22" ht="13.5" thickBot="1" x14ac:dyDescent="0.25">
      <c r="A41" s="161"/>
      <c r="B41" s="94"/>
      <c r="C41" s="158" t="s">
        <v>1</v>
      </c>
      <c r="D41" s="159"/>
      <c r="E41" s="11">
        <f>Kwiecień_2024!E41+'Maj 2024'!E40</f>
        <v>0</v>
      </c>
      <c r="F41" s="52"/>
      <c r="G41" s="53"/>
      <c r="H41" s="11">
        <f>Kwiecień_2024!H41+'Maj 2024'!H40</f>
        <v>0</v>
      </c>
      <c r="I41" s="11">
        <f>Kwiecień_2024!J41+'Maj 2024'!I40</f>
        <v>0</v>
      </c>
      <c r="J41" s="104">
        <f>Kwiecień_2024!J41+'Maj 2024'!J40</f>
        <v>0</v>
      </c>
      <c r="K41" s="11">
        <f>Kwiecień_2024!K41+'Maj 2024'!K40</f>
        <v>0</v>
      </c>
      <c r="L41" s="11">
        <f>Kwiecień_2024!L41+'Maj 2024'!L40</f>
        <v>0</v>
      </c>
      <c r="M41" s="11">
        <f>Kwiecień_2024!M41+'Maj 2024'!M40</f>
        <v>0</v>
      </c>
      <c r="N41" s="11">
        <f>Kwiecień_2024!N41+'Maj 2024'!N40</f>
        <v>0</v>
      </c>
      <c r="O41" s="11">
        <f>Kwiecień_2024!O41+'Maj 2024'!O40</f>
        <v>0</v>
      </c>
      <c r="P41" s="11">
        <f>Kwiecień_2024!P41+'Maj 2024'!P40</f>
        <v>0</v>
      </c>
      <c r="Q41" s="14"/>
      <c r="R41" s="13"/>
      <c r="S41" s="12">
        <f>SUM(S40,Kwiecień_2024!S41)</f>
        <v>0</v>
      </c>
      <c r="T41" s="12"/>
      <c r="U41" s="12"/>
      <c r="V41" s="12">
        <f>SUM(V40,Kwiecień_2024!V41)</f>
        <v>0</v>
      </c>
    </row>
    <row r="42" spans="1:22" x14ac:dyDescent="0.2">
      <c r="F42" s="119" t="s">
        <v>33</v>
      </c>
      <c r="G42" s="119"/>
      <c r="H42" s="119"/>
      <c r="I42" s="119"/>
      <c r="J42" s="119"/>
      <c r="L42" s="119" t="s">
        <v>34</v>
      </c>
      <c r="M42" s="119"/>
    </row>
    <row r="43" spans="1:22" x14ac:dyDescent="0.2">
      <c r="A43" s="1" t="s">
        <v>30</v>
      </c>
    </row>
    <row r="44" spans="1:22" x14ac:dyDescent="0.2">
      <c r="A44" s="1" t="s">
        <v>22</v>
      </c>
      <c r="D44" s="155" t="s">
        <v>23</v>
      </c>
      <c r="E44" s="155"/>
      <c r="F44" s="155"/>
    </row>
    <row r="45" spans="1:22" x14ac:dyDescent="0.2">
      <c r="A45" s="1" t="s">
        <v>55</v>
      </c>
      <c r="D45" s="155" t="s">
        <v>24</v>
      </c>
      <c r="E45" s="155"/>
      <c r="F45" s="15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A40:A41"/>
    <mergeCell ref="A6:B8"/>
    <mergeCell ref="L42:M42"/>
    <mergeCell ref="V6:V8"/>
    <mergeCell ref="F6:H7"/>
    <mergeCell ref="I6:J7"/>
    <mergeCell ref="T6:U7"/>
    <mergeCell ref="Q6:S7"/>
    <mergeCell ref="J4:L4"/>
    <mergeCell ref="M4:P4"/>
    <mergeCell ref="K6:P6"/>
    <mergeCell ref="K7:N7"/>
    <mergeCell ref="Q8:R8"/>
    <mergeCell ref="S5:U5"/>
    <mergeCell ref="S4:T4"/>
    <mergeCell ref="D44:F44"/>
    <mergeCell ref="D45:F45"/>
    <mergeCell ref="J1:P1"/>
    <mergeCell ref="C6:E7"/>
    <mergeCell ref="C40:D40"/>
    <mergeCell ref="C41:D41"/>
    <mergeCell ref="A1:H1"/>
    <mergeCell ref="A3:H3"/>
    <mergeCell ref="K2:N2"/>
    <mergeCell ref="M5:P5"/>
    <mergeCell ref="J5:L5"/>
    <mergeCell ref="F42:H42"/>
    <mergeCell ref="I42:J42"/>
    <mergeCell ref="A4:H4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zoomScaleNormal="100" workbookViewId="0">
      <selection activeCell="E41" sqref="E41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09" t="s">
        <v>62</v>
      </c>
      <c r="B1" s="110"/>
      <c r="C1" s="110"/>
      <c r="D1" s="110"/>
      <c r="E1" s="110"/>
      <c r="F1" s="110"/>
      <c r="G1" s="110"/>
      <c r="H1" s="111"/>
      <c r="J1" s="109"/>
      <c r="K1" s="112"/>
      <c r="L1" s="112"/>
      <c r="M1" s="112"/>
      <c r="N1" s="112"/>
      <c r="O1" s="112"/>
      <c r="P1" s="113"/>
      <c r="U1" s="1" t="s">
        <v>57</v>
      </c>
      <c r="V1" s="1">
        <v>2024</v>
      </c>
    </row>
    <row r="2" spans="1:22" ht="10.5" thickBot="1" x14ac:dyDescent="0.25">
      <c r="K2" s="114" t="s">
        <v>2</v>
      </c>
      <c r="L2" s="114"/>
      <c r="M2" s="114"/>
      <c r="N2" s="114"/>
      <c r="U2" s="1" t="s">
        <v>0</v>
      </c>
      <c r="V2" s="1" t="s">
        <v>1</v>
      </c>
    </row>
    <row r="3" spans="1:22" ht="10.5" thickBot="1" x14ac:dyDescent="0.25">
      <c r="A3" s="115"/>
      <c r="B3" s="116"/>
      <c r="C3" s="116"/>
      <c r="D3" s="116"/>
      <c r="E3" s="116"/>
      <c r="F3" s="116"/>
      <c r="G3" s="116"/>
      <c r="H3" s="117"/>
      <c r="U3" s="15" t="s">
        <v>107</v>
      </c>
      <c r="V3" s="15" t="s">
        <v>105</v>
      </c>
    </row>
    <row r="4" spans="1:22" ht="10.5" thickBot="1" x14ac:dyDescent="0.25">
      <c r="A4" s="118" t="s">
        <v>50</v>
      </c>
      <c r="B4" s="118"/>
      <c r="C4" s="118"/>
      <c r="D4" s="118"/>
      <c r="E4" s="118"/>
      <c r="F4" s="118"/>
      <c r="G4" s="118"/>
      <c r="H4" s="118"/>
      <c r="J4" s="119" t="s">
        <v>20</v>
      </c>
      <c r="K4" s="119"/>
      <c r="L4" s="119"/>
      <c r="M4" s="109"/>
      <c r="N4" s="110"/>
      <c r="O4" s="110"/>
      <c r="P4" s="111"/>
      <c r="S4" s="120" t="s">
        <v>21</v>
      </c>
      <c r="T4" s="121"/>
      <c r="V4" s="1">
        <v>488</v>
      </c>
    </row>
    <row r="5" spans="1:22" ht="13.5" thickBot="1" x14ac:dyDescent="0.25">
      <c r="J5" s="122" t="s">
        <v>58</v>
      </c>
      <c r="K5" s="123"/>
      <c r="L5" s="123"/>
      <c r="M5" s="110"/>
      <c r="N5" s="112"/>
      <c r="O5" s="112"/>
      <c r="P5" s="112"/>
      <c r="S5" s="109" t="s">
        <v>56</v>
      </c>
      <c r="T5" s="112"/>
      <c r="U5" s="113"/>
      <c r="V5" s="85">
        <f>H41</f>
        <v>0</v>
      </c>
    </row>
    <row r="6" spans="1:22" ht="10.15" customHeight="1" thickBot="1" x14ac:dyDescent="0.25">
      <c r="A6" s="162" t="s">
        <v>3</v>
      </c>
      <c r="B6" s="126"/>
      <c r="C6" s="162" t="s">
        <v>4</v>
      </c>
      <c r="D6" s="165"/>
      <c r="E6" s="166"/>
      <c r="F6" s="162" t="s">
        <v>29</v>
      </c>
      <c r="G6" s="170"/>
      <c r="H6" s="171"/>
      <c r="I6" s="162" t="s">
        <v>35</v>
      </c>
      <c r="J6" s="171"/>
      <c r="K6" s="176" t="s">
        <v>36</v>
      </c>
      <c r="L6" s="177"/>
      <c r="M6" s="177"/>
      <c r="N6" s="177"/>
      <c r="O6" s="177"/>
      <c r="P6" s="178"/>
      <c r="Q6" s="179" t="s">
        <v>6</v>
      </c>
      <c r="R6" s="179"/>
      <c r="S6" s="180"/>
      <c r="T6" s="162" t="s">
        <v>5</v>
      </c>
      <c r="U6" s="171"/>
      <c r="V6" s="182" t="s">
        <v>7</v>
      </c>
    </row>
    <row r="7" spans="1:22" ht="10.15" customHeight="1" thickBot="1" x14ac:dyDescent="0.25">
      <c r="A7" s="163"/>
      <c r="B7" s="144"/>
      <c r="C7" s="167"/>
      <c r="D7" s="168"/>
      <c r="E7" s="169"/>
      <c r="F7" s="164"/>
      <c r="G7" s="172"/>
      <c r="H7" s="173"/>
      <c r="I7" s="174"/>
      <c r="J7" s="175"/>
      <c r="K7" s="176" t="s">
        <v>15</v>
      </c>
      <c r="L7" s="177"/>
      <c r="M7" s="177"/>
      <c r="N7" s="178"/>
      <c r="O7" s="38"/>
      <c r="P7" s="38"/>
      <c r="Q7" s="181"/>
      <c r="R7" s="181"/>
      <c r="S7" s="175"/>
      <c r="T7" s="164"/>
      <c r="U7" s="173"/>
      <c r="V7" s="183"/>
    </row>
    <row r="8" spans="1:22" ht="40.15" customHeight="1" thickBot="1" x14ac:dyDescent="0.25">
      <c r="A8" s="164"/>
      <c r="B8" s="129"/>
      <c r="C8" s="39" t="s">
        <v>40</v>
      </c>
      <c r="D8" s="40" t="s">
        <v>41</v>
      </c>
      <c r="E8" s="39" t="s">
        <v>8</v>
      </c>
      <c r="F8" s="38" t="s">
        <v>40</v>
      </c>
      <c r="G8" s="38" t="s">
        <v>41</v>
      </c>
      <c r="H8" s="41" t="s">
        <v>12</v>
      </c>
      <c r="I8" s="38" t="s">
        <v>18</v>
      </c>
      <c r="J8" s="38" t="s">
        <v>19</v>
      </c>
      <c r="K8" s="38" t="s">
        <v>9</v>
      </c>
      <c r="L8" s="41" t="s">
        <v>17</v>
      </c>
      <c r="M8" s="42">
        <v>0.5</v>
      </c>
      <c r="N8" s="42">
        <v>1</v>
      </c>
      <c r="O8" s="41" t="s">
        <v>13</v>
      </c>
      <c r="P8" s="41" t="s">
        <v>14</v>
      </c>
      <c r="Q8" s="182" t="s">
        <v>47</v>
      </c>
      <c r="R8" s="185"/>
      <c r="S8" s="41" t="s">
        <v>12</v>
      </c>
      <c r="T8" s="38" t="s">
        <v>11</v>
      </c>
      <c r="U8" s="41" t="s">
        <v>16</v>
      </c>
      <c r="V8" s="184"/>
    </row>
    <row r="9" spans="1:22" x14ac:dyDescent="0.2">
      <c r="A9" s="89">
        <v>1</v>
      </c>
      <c r="B9" s="108" t="s">
        <v>103</v>
      </c>
      <c r="C9" s="57"/>
      <c r="D9" s="58"/>
      <c r="E9" s="59"/>
      <c r="F9" s="57"/>
      <c r="G9" s="58"/>
      <c r="H9" s="105"/>
      <c r="I9" s="60"/>
      <c r="J9" s="97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67"/>
    </row>
    <row r="10" spans="1:22" x14ac:dyDescent="0.2">
      <c r="A10" s="86">
        <v>2</v>
      </c>
      <c r="B10" s="92" t="s">
        <v>22</v>
      </c>
      <c r="C10" s="57"/>
      <c r="D10" s="58"/>
      <c r="E10" s="59"/>
      <c r="F10" s="57"/>
      <c r="G10" s="58"/>
      <c r="H10" s="105"/>
      <c r="I10" s="60"/>
      <c r="J10" s="97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67"/>
    </row>
    <row r="11" spans="1:22" x14ac:dyDescent="0.2">
      <c r="A11" s="86">
        <v>3</v>
      </c>
      <c r="B11" s="90"/>
      <c r="C11" s="57"/>
      <c r="D11" s="58"/>
      <c r="E11" s="59"/>
      <c r="F11" s="57"/>
      <c r="G11" s="58"/>
      <c r="H11" s="105"/>
      <c r="I11" s="60"/>
      <c r="J11" s="97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67"/>
    </row>
    <row r="12" spans="1:22" x14ac:dyDescent="0.2">
      <c r="A12" s="86">
        <v>4</v>
      </c>
      <c r="B12" s="90"/>
      <c r="C12" s="57"/>
      <c r="D12" s="58"/>
      <c r="E12" s="59"/>
      <c r="F12" s="57"/>
      <c r="G12" s="58"/>
      <c r="H12" s="105"/>
      <c r="I12" s="60"/>
      <c r="J12" s="97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67"/>
    </row>
    <row r="13" spans="1:22" x14ac:dyDescent="0.2">
      <c r="A13" s="86">
        <v>5</v>
      </c>
      <c r="B13" s="90"/>
      <c r="C13" s="57"/>
      <c r="D13" s="58"/>
      <c r="E13" s="59"/>
      <c r="F13" s="60"/>
      <c r="G13" s="61"/>
      <c r="H13" s="105"/>
      <c r="I13" s="60"/>
      <c r="J13" s="97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67"/>
    </row>
    <row r="14" spans="1:22" x14ac:dyDescent="0.2">
      <c r="A14" s="86">
        <v>6</v>
      </c>
      <c r="B14" s="90"/>
      <c r="C14" s="57"/>
      <c r="D14" s="58"/>
      <c r="E14" s="59"/>
      <c r="F14" s="60"/>
      <c r="G14" s="61"/>
      <c r="H14" s="105"/>
      <c r="I14" s="60"/>
      <c r="J14" s="61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67"/>
    </row>
    <row r="15" spans="1:22" x14ac:dyDescent="0.2">
      <c r="A15" s="86">
        <v>7</v>
      </c>
      <c r="B15" s="90"/>
      <c r="C15" s="57"/>
      <c r="D15" s="58"/>
      <c r="E15" s="59"/>
      <c r="F15" s="57"/>
      <c r="G15" s="58"/>
      <c r="H15" s="105"/>
      <c r="I15" s="60"/>
      <c r="J15" s="100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67"/>
    </row>
    <row r="16" spans="1:22" x14ac:dyDescent="0.2">
      <c r="A16" s="86">
        <v>8</v>
      </c>
      <c r="B16" s="91" t="s">
        <v>103</v>
      </c>
      <c r="C16" s="57"/>
      <c r="D16" s="58"/>
      <c r="E16" s="59"/>
      <c r="F16" s="57"/>
      <c r="G16" s="58"/>
      <c r="H16" s="105"/>
      <c r="I16" s="60"/>
      <c r="J16" s="97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67"/>
    </row>
    <row r="17" spans="1:22" x14ac:dyDescent="0.2">
      <c r="A17" s="86">
        <v>9</v>
      </c>
      <c r="B17" s="92" t="s">
        <v>22</v>
      </c>
      <c r="C17" s="57"/>
      <c r="D17" s="58"/>
      <c r="E17" s="59"/>
      <c r="F17" s="57"/>
      <c r="G17" s="58"/>
      <c r="H17" s="105"/>
      <c r="I17" s="60"/>
      <c r="J17" s="97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67"/>
    </row>
    <row r="18" spans="1:22" x14ac:dyDescent="0.2">
      <c r="A18" s="86">
        <v>10</v>
      </c>
      <c r="B18" s="90"/>
      <c r="C18" s="57"/>
      <c r="D18" s="58"/>
      <c r="E18" s="59"/>
      <c r="F18" s="57"/>
      <c r="G18" s="58"/>
      <c r="H18" s="105"/>
      <c r="I18" s="60"/>
      <c r="J18" s="97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67"/>
    </row>
    <row r="19" spans="1:22" x14ac:dyDescent="0.2">
      <c r="A19" s="86">
        <v>11</v>
      </c>
      <c r="B19" s="90"/>
      <c r="C19" s="57"/>
      <c r="D19" s="58"/>
      <c r="E19" s="59"/>
      <c r="F19" s="57"/>
      <c r="G19" s="58"/>
      <c r="H19" s="105"/>
      <c r="I19" s="60"/>
      <c r="J19" s="97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67"/>
    </row>
    <row r="20" spans="1:22" x14ac:dyDescent="0.2">
      <c r="A20" s="86">
        <v>12</v>
      </c>
      <c r="B20" s="90"/>
      <c r="C20" s="57"/>
      <c r="D20" s="58"/>
      <c r="E20" s="59"/>
      <c r="F20" s="60"/>
      <c r="G20" s="61"/>
      <c r="H20" s="105"/>
      <c r="I20" s="60"/>
      <c r="J20" s="97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67"/>
    </row>
    <row r="21" spans="1:22" x14ac:dyDescent="0.2">
      <c r="A21" s="86">
        <v>13</v>
      </c>
      <c r="B21" s="90"/>
      <c r="C21" s="57"/>
      <c r="D21" s="58"/>
      <c r="E21" s="59"/>
      <c r="F21" s="60"/>
      <c r="G21" s="61"/>
      <c r="H21" s="105"/>
      <c r="I21" s="60"/>
      <c r="J21" s="97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67"/>
    </row>
    <row r="22" spans="1:22" x14ac:dyDescent="0.2">
      <c r="A22" s="86">
        <v>14</v>
      </c>
      <c r="B22" s="90"/>
      <c r="C22" s="57"/>
      <c r="D22" s="58"/>
      <c r="E22" s="59"/>
      <c r="F22" s="57"/>
      <c r="G22" s="58"/>
      <c r="H22" s="105"/>
      <c r="I22" s="60"/>
      <c r="J22" s="97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67"/>
    </row>
    <row r="23" spans="1:22" x14ac:dyDescent="0.2">
      <c r="A23" s="86">
        <v>15</v>
      </c>
      <c r="B23" s="91" t="s">
        <v>103</v>
      </c>
      <c r="C23" s="57"/>
      <c r="D23" s="58"/>
      <c r="E23" s="59"/>
      <c r="F23" s="57"/>
      <c r="G23" s="58"/>
      <c r="H23" s="105"/>
      <c r="I23" s="60"/>
      <c r="J23" s="97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67"/>
    </row>
    <row r="24" spans="1:22" x14ac:dyDescent="0.2">
      <c r="A24" s="86">
        <v>16</v>
      </c>
      <c r="B24" s="92" t="s">
        <v>22</v>
      </c>
      <c r="C24" s="57"/>
      <c r="D24" s="58"/>
      <c r="E24" s="59"/>
      <c r="F24" s="57"/>
      <c r="G24" s="58"/>
      <c r="H24" s="105"/>
      <c r="I24" s="60"/>
      <c r="J24" s="97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67"/>
    </row>
    <row r="25" spans="1:22" x14ac:dyDescent="0.2">
      <c r="A25" s="86">
        <v>17</v>
      </c>
      <c r="B25" s="90"/>
      <c r="C25" s="57"/>
      <c r="D25" s="58"/>
      <c r="E25" s="59"/>
      <c r="F25" s="60"/>
      <c r="G25" s="61"/>
      <c r="H25" s="105"/>
      <c r="I25" s="60"/>
      <c r="J25" s="97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67"/>
    </row>
    <row r="26" spans="1:22" x14ac:dyDescent="0.2">
      <c r="A26" s="86">
        <v>18</v>
      </c>
      <c r="B26" s="90"/>
      <c r="C26" s="57"/>
      <c r="D26" s="58"/>
      <c r="E26" s="59"/>
      <c r="F26" s="60"/>
      <c r="G26" s="61"/>
      <c r="H26" s="105"/>
      <c r="I26" s="60"/>
      <c r="J26" s="97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67"/>
    </row>
    <row r="27" spans="1:22" x14ac:dyDescent="0.2">
      <c r="A27" s="86">
        <v>19</v>
      </c>
      <c r="B27" s="90"/>
      <c r="C27" s="57"/>
      <c r="D27" s="58"/>
      <c r="E27" s="59"/>
      <c r="F27" s="60"/>
      <c r="G27" s="61"/>
      <c r="H27" s="105"/>
      <c r="I27" s="60"/>
      <c r="J27" s="97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67"/>
    </row>
    <row r="28" spans="1:22" x14ac:dyDescent="0.2">
      <c r="A28" s="86">
        <v>20</v>
      </c>
      <c r="B28" s="90"/>
      <c r="C28" s="57"/>
      <c r="D28" s="58"/>
      <c r="E28" s="59"/>
      <c r="F28" s="60"/>
      <c r="G28" s="61"/>
      <c r="H28" s="105"/>
      <c r="I28" s="60"/>
      <c r="J28" s="97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67"/>
    </row>
    <row r="29" spans="1:22" x14ac:dyDescent="0.2">
      <c r="A29" s="86">
        <v>21</v>
      </c>
      <c r="B29" s="90"/>
      <c r="C29" s="57"/>
      <c r="D29" s="58"/>
      <c r="E29" s="59"/>
      <c r="F29" s="57"/>
      <c r="G29" s="58"/>
      <c r="H29" s="105"/>
      <c r="I29" s="60"/>
      <c r="J29" s="100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67"/>
    </row>
    <row r="30" spans="1:22" x14ac:dyDescent="0.2">
      <c r="A30" s="86">
        <v>22</v>
      </c>
      <c r="B30" s="91" t="s">
        <v>103</v>
      </c>
      <c r="C30" s="57"/>
      <c r="D30" s="58"/>
      <c r="E30" s="59"/>
      <c r="F30" s="57"/>
      <c r="G30" s="58"/>
      <c r="H30" s="105"/>
      <c r="I30" s="60"/>
      <c r="J30" s="97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67"/>
    </row>
    <row r="31" spans="1:22" x14ac:dyDescent="0.2">
      <c r="A31" s="86">
        <v>23</v>
      </c>
      <c r="B31" s="92" t="s">
        <v>22</v>
      </c>
      <c r="C31" s="57"/>
      <c r="D31" s="58"/>
      <c r="E31" s="59"/>
      <c r="F31" s="57"/>
      <c r="G31" s="58"/>
      <c r="H31" s="105"/>
      <c r="I31" s="60"/>
      <c r="J31" s="97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67"/>
    </row>
    <row r="32" spans="1:22" x14ac:dyDescent="0.2">
      <c r="A32" s="86">
        <v>24</v>
      </c>
      <c r="B32" s="90"/>
      <c r="C32" s="57"/>
      <c r="D32" s="58"/>
      <c r="E32" s="59"/>
      <c r="F32" s="57"/>
      <c r="G32" s="58"/>
      <c r="H32" s="105"/>
      <c r="I32" s="60"/>
      <c r="J32" s="97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67"/>
    </row>
    <row r="33" spans="1:22" x14ac:dyDescent="0.2">
      <c r="A33" s="86">
        <v>25</v>
      </c>
      <c r="B33" s="90"/>
      <c r="C33" s="57"/>
      <c r="D33" s="58"/>
      <c r="E33" s="59"/>
      <c r="F33" s="57"/>
      <c r="G33" s="58"/>
      <c r="H33" s="105"/>
      <c r="I33" s="60"/>
      <c r="J33" s="97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67"/>
    </row>
    <row r="34" spans="1:22" x14ac:dyDescent="0.2">
      <c r="A34" s="86">
        <v>26</v>
      </c>
      <c r="B34" s="90"/>
      <c r="C34" s="57"/>
      <c r="D34" s="58"/>
      <c r="E34" s="59"/>
      <c r="F34" s="60"/>
      <c r="G34" s="61"/>
      <c r="H34" s="105"/>
      <c r="I34" s="60"/>
      <c r="J34" s="97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67"/>
    </row>
    <row r="35" spans="1:22" x14ac:dyDescent="0.2">
      <c r="A35" s="86">
        <v>27</v>
      </c>
      <c r="B35" s="90"/>
      <c r="C35" s="57"/>
      <c r="D35" s="58"/>
      <c r="E35" s="59"/>
      <c r="F35" s="60"/>
      <c r="G35" s="61"/>
      <c r="H35" s="105"/>
      <c r="I35" s="60"/>
      <c r="J35" s="97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67"/>
    </row>
    <row r="36" spans="1:22" x14ac:dyDescent="0.2">
      <c r="A36" s="86">
        <v>28</v>
      </c>
      <c r="B36" s="90"/>
      <c r="C36" s="57"/>
      <c r="D36" s="58"/>
      <c r="E36" s="59"/>
      <c r="F36" s="57"/>
      <c r="G36" s="58"/>
      <c r="H36" s="105"/>
      <c r="I36" s="60"/>
      <c r="J36" s="97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67"/>
    </row>
    <row r="37" spans="1:22" x14ac:dyDescent="0.2">
      <c r="A37" s="86">
        <v>29</v>
      </c>
      <c r="B37" s="91" t="s">
        <v>103</v>
      </c>
      <c r="C37" s="57"/>
      <c r="D37" s="58"/>
      <c r="E37" s="59"/>
      <c r="F37" s="57"/>
      <c r="G37" s="58"/>
      <c r="H37" s="105"/>
      <c r="I37" s="60"/>
      <c r="J37" s="97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67"/>
    </row>
    <row r="38" spans="1:22" x14ac:dyDescent="0.2">
      <c r="A38" s="86">
        <v>30</v>
      </c>
      <c r="B38" s="92" t="s">
        <v>22</v>
      </c>
      <c r="C38" s="57"/>
      <c r="D38" s="58"/>
      <c r="E38" s="59"/>
      <c r="F38" s="57"/>
      <c r="G38" s="58"/>
      <c r="H38" s="105"/>
      <c r="I38" s="60"/>
      <c r="J38" s="97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67"/>
    </row>
    <row r="39" spans="1:22" x14ac:dyDescent="0.2">
      <c r="A39" s="87"/>
      <c r="B39" s="90"/>
      <c r="C39" s="57"/>
      <c r="D39" s="58"/>
      <c r="E39" s="59"/>
      <c r="F39" s="54"/>
      <c r="G39" s="20"/>
      <c r="H39" s="107"/>
      <c r="I39" s="102"/>
      <c r="J39" s="95"/>
      <c r="K39" s="22"/>
      <c r="L39" s="23"/>
      <c r="M39" s="23"/>
      <c r="N39" s="23"/>
      <c r="O39" s="23"/>
      <c r="P39" s="21"/>
      <c r="Q39" s="19"/>
      <c r="R39" s="24"/>
      <c r="S39" s="25"/>
      <c r="T39" s="26"/>
      <c r="U39" s="25"/>
      <c r="V39" s="27"/>
    </row>
    <row r="40" spans="1:22" ht="12.75" x14ac:dyDescent="0.2">
      <c r="A40" s="149" t="s">
        <v>10</v>
      </c>
      <c r="B40" s="87"/>
      <c r="C40" s="151" t="s">
        <v>0</v>
      </c>
      <c r="D40" s="152"/>
      <c r="E40" s="21">
        <f>SUM(E9:E39)</f>
        <v>0</v>
      </c>
      <c r="F40" s="45"/>
      <c r="G40" s="46"/>
      <c r="H40" s="21">
        <f>SUM(H9:H39)</f>
        <v>0</v>
      </c>
      <c r="I40" s="95">
        <f t="shared" ref="I40:V40" si="0">SUM(I9:I39)</f>
        <v>0</v>
      </c>
      <c r="J40" s="95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1"/>
      <c r="U40" s="21"/>
      <c r="V40" s="21">
        <f t="shared" si="0"/>
        <v>0</v>
      </c>
    </row>
    <row r="41" spans="1:22" ht="13.5" thickBot="1" x14ac:dyDescent="0.25">
      <c r="A41" s="150"/>
      <c r="B41" s="88"/>
      <c r="C41" s="153" t="s">
        <v>1</v>
      </c>
      <c r="D41" s="154"/>
      <c r="E41" s="30">
        <f>'Maj 2024'!E41+'Czerwiec 2024'!E40</f>
        <v>0</v>
      </c>
      <c r="F41" s="47"/>
      <c r="G41" s="48"/>
      <c r="H41" s="30">
        <f>'Maj 2024'!H41+'Czerwiec 2024'!H40</f>
        <v>0</v>
      </c>
      <c r="I41" s="30"/>
      <c r="J41" s="30"/>
      <c r="K41" s="30">
        <f>'Maj 2024'!K41+'Czerwiec 2024'!K40</f>
        <v>0</v>
      </c>
      <c r="L41" s="30">
        <f>'Maj 2024'!L41+'Czerwiec 2024'!L40</f>
        <v>0</v>
      </c>
      <c r="M41" s="30">
        <f>'Maj 2024'!M41+'Czerwiec 2024'!M40</f>
        <v>0</v>
      </c>
      <c r="N41" s="30">
        <f>'Maj 2024'!N41+'Czerwiec 2024'!N40</f>
        <v>0</v>
      </c>
      <c r="O41" s="30">
        <f>'Maj 2024'!O41+'Czerwiec 2024'!O40</f>
        <v>0</v>
      </c>
      <c r="P41" s="30">
        <f>'Maj 2024'!P41+'Czerwiec 2024'!P40</f>
        <v>0</v>
      </c>
      <c r="Q41" s="30"/>
      <c r="R41" s="30">
        <f>'Maj 2024'!R41+'Czerwiec 2024'!R40</f>
        <v>0</v>
      </c>
      <c r="S41" s="30">
        <f>'Maj 2024'!S41+'Czerwiec 2024'!S40</f>
        <v>0</v>
      </c>
      <c r="T41" s="30"/>
      <c r="U41" s="30"/>
      <c r="V41" s="30">
        <f>'Maj 2024'!V41+'Czerwiec 2024'!V40</f>
        <v>0</v>
      </c>
    </row>
    <row r="42" spans="1:22" x14ac:dyDescent="0.2">
      <c r="F42" s="119" t="s">
        <v>33</v>
      </c>
      <c r="G42" s="119"/>
      <c r="H42" s="119"/>
      <c r="I42" s="119"/>
      <c r="J42" s="119"/>
      <c r="L42" s="119" t="s">
        <v>34</v>
      </c>
      <c r="M42" s="119"/>
    </row>
    <row r="43" spans="1:22" x14ac:dyDescent="0.2">
      <c r="A43" s="1" t="s">
        <v>30</v>
      </c>
    </row>
    <row r="44" spans="1:22" x14ac:dyDescent="0.2">
      <c r="A44" s="1" t="s">
        <v>22</v>
      </c>
      <c r="D44" s="155" t="s">
        <v>23</v>
      </c>
      <c r="E44" s="155"/>
      <c r="F44" s="155"/>
    </row>
    <row r="45" spans="1:22" x14ac:dyDescent="0.2">
      <c r="A45" s="1" t="s">
        <v>55</v>
      </c>
      <c r="D45" s="155" t="s">
        <v>24</v>
      </c>
      <c r="E45" s="155"/>
      <c r="F45" s="15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V6:V8"/>
    <mergeCell ref="K7:N7"/>
    <mergeCell ref="Q8:R8"/>
    <mergeCell ref="A40:A41"/>
    <mergeCell ref="C40:D40"/>
    <mergeCell ref="C41:D41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</mergeCells>
  <dataValidations count="3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3" t="s">
        <v>84</v>
      </c>
    </row>
    <row r="3" spans="1:2" x14ac:dyDescent="0.2">
      <c r="A3" t="s">
        <v>87</v>
      </c>
      <c r="B3" s="43" t="s">
        <v>86</v>
      </c>
    </row>
    <row r="4" spans="1:2" x14ac:dyDescent="0.2">
      <c r="A4" t="s">
        <v>88</v>
      </c>
      <c r="B4" s="43" t="s">
        <v>94</v>
      </c>
    </row>
    <row r="5" spans="1:2" x14ac:dyDescent="0.2">
      <c r="A5" t="s">
        <v>89</v>
      </c>
      <c r="B5" s="43" t="s">
        <v>95</v>
      </c>
    </row>
    <row r="6" spans="1:2" x14ac:dyDescent="0.2">
      <c r="A6" t="s">
        <v>90</v>
      </c>
      <c r="B6" s="43" t="s">
        <v>96</v>
      </c>
    </row>
    <row r="7" spans="1:2" x14ac:dyDescent="0.2">
      <c r="A7" t="s">
        <v>91</v>
      </c>
      <c r="B7" s="43" t="s">
        <v>97</v>
      </c>
    </row>
    <row r="8" spans="1:2" x14ac:dyDescent="0.2">
      <c r="A8" t="s">
        <v>92</v>
      </c>
      <c r="B8" s="43" t="s">
        <v>98</v>
      </c>
    </row>
    <row r="9" spans="1:2" ht="25.5" x14ac:dyDescent="0.2">
      <c r="A9" s="44" t="s">
        <v>93</v>
      </c>
      <c r="B9" s="43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Kwiecień_2024</vt:lpstr>
      <vt:lpstr>Maj 2024</vt:lpstr>
      <vt:lpstr>Czerwiec 2024</vt:lpstr>
      <vt:lpstr>Druki DSP</vt:lpstr>
      <vt:lpstr>'Czerwiec 2024'!Obszar_wydruku</vt:lpstr>
      <vt:lpstr>Kwiecień_2024!Obszar_wydruku</vt:lpstr>
      <vt:lpstr>'Maj 2024'!Obszar_wydruku</vt:lpstr>
    </vt:vector>
  </TitlesOfParts>
  <Company>UwS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II kwartał 2024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2024-04-09T14:00:59Z</dcterms:modified>
  <dc:language>pl-PL</dc:language>
</cp:coreProperties>
</file>